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632" windowHeight="7992" activeTab="0"/>
  </bookViews>
  <sheets>
    <sheet name="訂購單  " sheetId="1" r:id="rId1"/>
  </sheets>
  <definedNames>
    <definedName name="_xlnm.Print_Area" localSheetId="0">'訂購單  '!$A$1:$I$98</definedName>
  </definedNames>
  <calcPr fullCalcOnLoad="1"/>
</workbook>
</file>

<file path=xl/sharedStrings.xml><?xml version="1.0" encoding="utf-8"?>
<sst xmlns="http://schemas.openxmlformats.org/spreadsheetml/2006/main" count="268" uniqueCount="181">
  <si>
    <t>產品代號</t>
  </si>
  <si>
    <t>00102</t>
  </si>
  <si>
    <t>00201</t>
  </si>
  <si>
    <t>產品名稱</t>
  </si>
  <si>
    <t>數量</t>
  </si>
  <si>
    <t>包</t>
  </si>
  <si>
    <t>盒</t>
  </si>
  <si>
    <t>罐</t>
  </si>
  <si>
    <t>00101</t>
  </si>
  <si>
    <t>備註</t>
  </si>
  <si>
    <t>三星蔥蛋捲(大)</t>
  </si>
  <si>
    <t>送達時間</t>
  </si>
  <si>
    <t>金額</t>
  </si>
  <si>
    <t>售價</t>
  </si>
  <si>
    <t>紅心土芭樂</t>
  </si>
  <si>
    <t>合                    計</t>
  </si>
  <si>
    <t>00103</t>
  </si>
  <si>
    <t>付款方式</t>
  </si>
  <si>
    <r>
      <t xml:space="preserve">     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TM轉帳</t>
    </r>
  </si>
  <si>
    <r>
      <t xml:space="preserve">              </t>
    </r>
    <r>
      <rPr>
        <sz val="12"/>
        <rFont val="新細明體"/>
        <family val="1"/>
      </rPr>
      <t xml:space="preserve">年 </t>
    </r>
    <r>
      <rPr>
        <sz val="12"/>
        <rFont val="新細明體"/>
        <family val="1"/>
      </rPr>
      <t xml:space="preserve">             月              日       </t>
    </r>
  </si>
  <si>
    <t xml:space="preserve">收件人  </t>
  </si>
  <si>
    <t>寶號</t>
  </si>
  <si>
    <t>統編</t>
  </si>
  <si>
    <t>姓名</t>
  </si>
  <si>
    <t>手機</t>
  </si>
  <si>
    <t>電話</t>
  </si>
  <si>
    <t>地址</t>
  </si>
  <si>
    <t>訂購人</t>
  </si>
  <si>
    <t>姓名</t>
  </si>
  <si>
    <t>手機</t>
  </si>
  <si>
    <t>電話</t>
  </si>
  <si>
    <t>盒</t>
  </si>
  <si>
    <r>
      <t>金桔</t>
    </r>
    <r>
      <rPr>
        <b/>
        <sz val="12"/>
        <rFont val="細明體"/>
        <family val="3"/>
      </rPr>
      <t>、</t>
    </r>
    <r>
      <rPr>
        <b/>
        <sz val="12"/>
        <rFont val="新細明體"/>
        <family val="1"/>
      </rPr>
      <t>果醬系列</t>
    </r>
  </si>
  <si>
    <t>金桔、喉糖系列</t>
  </si>
  <si>
    <t>金桔、蜜餞系列</t>
  </si>
  <si>
    <t>宅配訂購單</t>
  </si>
  <si>
    <t>金桔の故鄉有限公司</t>
  </si>
  <si>
    <t>三合一禮盒( 3 包不同口味的蜜餞組合)</t>
  </si>
  <si>
    <t>金桔尊貴禮盒(4包不同口味的金桔蜜餞)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</si>
  <si>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</si>
  <si>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</si>
  <si>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</si>
  <si>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</si>
  <si>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</si>
  <si>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</si>
  <si>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</si>
  <si>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</si>
  <si>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00213</t>
  </si>
  <si>
    <t>00214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</si>
  <si>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</si>
  <si>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</si>
  <si>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</si>
  <si>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</si>
  <si>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</si>
  <si>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</si>
  <si>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</si>
  <si>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</si>
  <si>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水果、果實蜜餞系列</t>
  </si>
  <si>
    <t>00229</t>
  </si>
  <si>
    <t>00232</t>
  </si>
  <si>
    <t>總                    計</t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</si>
  <si>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貨到付款</t>
    </r>
  </si>
  <si>
    <t>留言</t>
  </si>
  <si>
    <t>禮盒、伴手禮</t>
  </si>
  <si>
    <t>金桔尊貴禮盒( 2 包金桔蜜餞 + 一罐蜂蜜桔醬)</t>
  </si>
  <si>
    <t>香梅金桔 (單入禮盒)</t>
  </si>
  <si>
    <t>金桔喉糖 (單入禮盒)</t>
  </si>
  <si>
    <t>薑汁、蜂蜜金桔醬 禮盒(二入)</t>
  </si>
  <si>
    <t>蜂蜜金桔醬禮盒 (單入禮盒)</t>
  </si>
  <si>
    <r>
      <t>陳年</t>
    </r>
    <r>
      <rPr>
        <sz val="11"/>
        <rFont val="細明體"/>
        <family val="3"/>
      </rPr>
      <t>、</t>
    </r>
    <r>
      <rPr>
        <sz val="11"/>
        <rFont val="新細明體"/>
        <family val="1"/>
      </rPr>
      <t xml:space="preserve">野生金桔 禮盒(二入)   </t>
    </r>
  </si>
  <si>
    <t>薑汁金桔醬禮盒 (單入禮盒)</t>
  </si>
  <si>
    <t>蛋捲系列</t>
  </si>
  <si>
    <t>00227</t>
  </si>
  <si>
    <t>00240</t>
  </si>
  <si>
    <t>00243</t>
  </si>
  <si>
    <t>00244</t>
  </si>
  <si>
    <t>00245</t>
  </si>
  <si>
    <t>00246</t>
  </si>
  <si>
    <t xml:space="preserve">三星蔥蛋捲(小) </t>
  </si>
  <si>
    <t>00226</t>
  </si>
  <si>
    <t>00231</t>
  </si>
  <si>
    <t>00233</t>
  </si>
  <si>
    <t>00239</t>
  </si>
  <si>
    <t>00242</t>
  </si>
  <si>
    <t>包</t>
  </si>
  <si>
    <t>公司地址：宜蘭縣礁溪鄉玉龍路二段419號</t>
  </si>
  <si>
    <t>訂購專線:</t>
  </si>
  <si>
    <t>039-873697  039-882375</t>
  </si>
  <si>
    <t>傳真專線:</t>
  </si>
  <si>
    <t>039-882373</t>
  </si>
  <si>
    <t>00224</t>
  </si>
  <si>
    <t xml:space="preserve"> </t>
  </si>
  <si>
    <t>00105</t>
  </si>
  <si>
    <t>00104</t>
  </si>
  <si>
    <t>00210</t>
  </si>
  <si>
    <t>00211</t>
  </si>
  <si>
    <t>00212</t>
  </si>
  <si>
    <t>00215</t>
  </si>
  <si>
    <t>00225</t>
  </si>
  <si>
    <t>00228</t>
  </si>
  <si>
    <t>00230</t>
  </si>
  <si>
    <t>00236</t>
  </si>
  <si>
    <t>包</t>
  </si>
  <si>
    <t>檢驗合格</t>
  </si>
  <si>
    <t>罐</t>
  </si>
  <si>
    <t>00238</t>
  </si>
  <si>
    <t xml:space="preserve">＊如送達時間為早上，請提早一天訂購，時間較充裕，有時宅配公司會延誤。                 ＊匯款後或本公司24小時後未回電與您確認，請主動與我們連絡，以利作業順暢。                     ＊營業時間 AM08:30~PM17:30       </t>
  </si>
  <si>
    <t xml:space="preserve">即日起，150元的產品 買4包送一包 </t>
  </si>
  <si>
    <t>00106</t>
  </si>
  <si>
    <t>00107</t>
  </si>
  <si>
    <t xml:space="preserve">金棗汁                </t>
  </si>
  <si>
    <t>500ml</t>
  </si>
  <si>
    <t>1200公克</t>
  </si>
  <si>
    <t>600公克</t>
  </si>
  <si>
    <t xml:space="preserve">宜蘭薑汁金桔醬 </t>
  </si>
  <si>
    <t xml:space="preserve">宜蘭蜂蜜金桔醬 </t>
  </si>
  <si>
    <t>宜蘭薑汁金桔醬</t>
  </si>
  <si>
    <t>宜蘭蜂蜜金桔醬</t>
  </si>
  <si>
    <t xml:space="preserve">金棗醬  鹹        </t>
  </si>
  <si>
    <t xml:space="preserve">金棗醬  甜        </t>
  </si>
  <si>
    <t xml:space="preserve">雪山野生金桔 </t>
  </si>
  <si>
    <t>450公克</t>
  </si>
  <si>
    <t xml:space="preserve">陳年野生金桔 </t>
  </si>
  <si>
    <t>200公克</t>
  </si>
  <si>
    <t>150公克</t>
  </si>
  <si>
    <t>120公克</t>
  </si>
  <si>
    <t>300公克</t>
  </si>
  <si>
    <t>300公克</t>
  </si>
  <si>
    <t xml:space="preserve">陳年野生金桔(大) </t>
  </si>
  <si>
    <t xml:space="preserve">陳年野生金桔(小) </t>
  </si>
  <si>
    <t xml:space="preserve">雪山野生金桔(大) </t>
  </si>
  <si>
    <t>雪山野生金桔(小)</t>
  </si>
  <si>
    <t>香梅金桔(大)</t>
  </si>
  <si>
    <t>香梅金桔(小)</t>
  </si>
  <si>
    <t>糖金桔(大)</t>
  </si>
  <si>
    <t>奶梅</t>
  </si>
  <si>
    <t xml:space="preserve"> 280公克</t>
  </si>
  <si>
    <t>梅李                                       單粒包</t>
  </si>
  <si>
    <t xml:space="preserve">辣橄欖 </t>
  </si>
  <si>
    <t xml:space="preserve">化核橄欖(無籽)  </t>
  </si>
  <si>
    <t xml:space="preserve">甘草橄欖(無籽)  </t>
  </si>
  <si>
    <t>洛神花</t>
  </si>
  <si>
    <t>化應子</t>
  </si>
  <si>
    <t>甘甜梅</t>
  </si>
  <si>
    <t>龍鳳仙李</t>
  </si>
  <si>
    <t xml:space="preserve">炭燻烏梅   </t>
  </si>
  <si>
    <t xml:space="preserve">紫蘇梅   </t>
  </si>
  <si>
    <t xml:space="preserve">綠茶梅   </t>
  </si>
  <si>
    <t xml:space="preserve">茶葉梅   </t>
  </si>
  <si>
    <t>水晶棗                                       裸裝</t>
  </si>
  <si>
    <t>水晶棗                                   單粒包</t>
  </si>
  <si>
    <t>金棗乾                                       裸裝</t>
  </si>
  <si>
    <t>金棗乾                                   單粒包</t>
  </si>
  <si>
    <t>陳年金棗                               單粒包</t>
  </si>
  <si>
    <t>原味金棗                                   裸裝</t>
  </si>
  <si>
    <t>原味金棗                               單粒包</t>
  </si>
  <si>
    <t xml:space="preserve">蕃茄乾   </t>
  </si>
  <si>
    <t xml:space="preserve">脆梅  </t>
  </si>
  <si>
    <t xml:space="preserve">陳皮  </t>
  </si>
  <si>
    <t xml:space="preserve">280公克   </t>
  </si>
  <si>
    <t>280公克</t>
  </si>
  <si>
    <t xml:space="preserve">280公克    </t>
  </si>
  <si>
    <t xml:space="preserve">200公克 </t>
  </si>
  <si>
    <t>00234</t>
  </si>
  <si>
    <t>紅心土芭樂干</t>
  </si>
  <si>
    <t>00235</t>
  </si>
  <si>
    <t>00237</t>
  </si>
  <si>
    <t xml:space="preserve">宜蘭果 </t>
  </si>
  <si>
    <t>綠茶金桔喉糖</t>
  </si>
  <si>
    <t xml:space="preserve">九味金桔        </t>
  </si>
  <si>
    <t>00241</t>
  </si>
  <si>
    <t>00247</t>
  </si>
  <si>
    <t>00248</t>
  </si>
  <si>
    <t>00249</t>
  </si>
  <si>
    <t>350公克</t>
  </si>
  <si>
    <t>350公克</t>
  </si>
  <si>
    <t>200公克</t>
  </si>
  <si>
    <t>420公克</t>
  </si>
  <si>
    <t>380公克</t>
  </si>
  <si>
    <t xml:space="preserve">陳年金棗                                   裸裝 </t>
  </si>
  <si>
    <t xml:space="preserve">金棗蛋捲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</si>
</sst>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</numFmts>
  <fonts count="1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20"/>
      <name val="標楷體"/>
      <family val="4"/>
    </font>
    <font>
      <sz val="28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b/>
      <sz val="14"/>
      <color indexed="10"/>
      <name val="文鼎古印體"/>
      <family val="3"/>
    </font>
    <font>
      <sz val="15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78" fontId="6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 quotePrefix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 quotePrefix="1">
      <alignment horizontal="left" vertical="center"/>
    </xf>
    <xf numFmtId="0" fontId="17" fillId="0" borderId="2" xfId="0" applyFont="1" applyBorder="1" applyAlignment="1" quotePrefix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2</xdr:col>
      <xdr:colOff>866775</xdr:colOff>
      <xdr:row>2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72</xdr:row>
      <xdr:rowOff>9525</xdr:rowOff>
    </xdr:from>
    <xdr:to>
      <xdr:col>5</xdr:col>
      <xdr:colOff>571500</xdr:colOff>
      <xdr:row>73</xdr:row>
      <xdr:rowOff>209550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885950" y="15401925"/>
          <a:ext cx="3209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銀行：宜蘭市信用合作社 - 營業部  社號:124
帳號：0 0 0 1 2 1 1 1 7 1 4 8 4 0
戶名：金桔的故鄉商行</a:t>
          </a:r>
        </a:p>
      </xdr:txBody>
    </xdr:sp>
    <xdr:clientData/>
  </xdr:twoCellAnchor>
  <xdr:twoCellAnchor>
    <xdr:from>
      <xdr:col>7</xdr:col>
      <xdr:colOff>276225</xdr:colOff>
      <xdr:row>74</xdr:row>
      <xdr:rowOff>57150</xdr:rowOff>
    </xdr:from>
    <xdr:to>
      <xdr:col>8</xdr:col>
      <xdr:colOff>1009650</xdr:colOff>
      <xdr:row>74</xdr:row>
      <xdr:rowOff>295275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5695950" y="15868650"/>
          <a:ext cx="1543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         時  ~          時
</a:t>
          </a:r>
        </a:p>
      </xdr:txBody>
    </xdr:sp>
    <xdr:clientData/>
  </xdr:twoCellAnchor>
  <xdr:twoCellAnchor>
    <xdr:from>
      <xdr:col>7</xdr:col>
      <xdr:colOff>504825</xdr:colOff>
      <xdr:row>72</xdr:row>
      <xdr:rowOff>209550</xdr:rowOff>
    </xdr:from>
    <xdr:to>
      <xdr:col>7</xdr:col>
      <xdr:colOff>685800</xdr:colOff>
      <xdr:row>73</xdr:row>
      <xdr:rowOff>85725</xdr:rowOff>
    </xdr:to>
    <xdr:sp>
      <xdr:nvSpPr>
        <xdr:cNvPr id="4" name="Rectangle 36"/>
        <xdr:cNvSpPr>
          <a:spLocks/>
        </xdr:cNvSpPr>
      </xdr:nvSpPr>
      <xdr:spPr>
        <a:xfrm>
          <a:off x="5924550" y="15601950"/>
          <a:ext cx="180975" cy="85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72</xdr:row>
      <xdr:rowOff>190500</xdr:rowOff>
    </xdr:from>
    <xdr:to>
      <xdr:col>1</xdr:col>
      <xdr:colOff>238125</xdr:colOff>
      <xdr:row>73</xdr:row>
      <xdr:rowOff>95250</xdr:rowOff>
    </xdr:to>
    <xdr:sp>
      <xdr:nvSpPr>
        <xdr:cNvPr id="5" name="Rectangle 40"/>
        <xdr:cNvSpPr>
          <a:spLocks/>
        </xdr:cNvSpPr>
      </xdr:nvSpPr>
      <xdr:spPr>
        <a:xfrm>
          <a:off x="866775" y="15582900"/>
          <a:ext cx="180975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74</xdr:row>
      <xdr:rowOff>95250</xdr:rowOff>
    </xdr:from>
    <xdr:to>
      <xdr:col>4</xdr:col>
      <xdr:colOff>123825</xdr:colOff>
      <xdr:row>74</xdr:row>
      <xdr:rowOff>247650</xdr:rowOff>
    </xdr:to>
    <xdr:sp>
      <xdr:nvSpPr>
        <xdr:cNvPr id="6" name="Rectangle 43"/>
        <xdr:cNvSpPr>
          <a:spLocks/>
        </xdr:cNvSpPr>
      </xdr:nvSpPr>
      <xdr:spPr>
        <a:xfrm>
          <a:off x="3810000" y="15906750"/>
          <a:ext cx="180975" cy="142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66675</xdr:colOff>
      <xdr:row>74</xdr:row>
      <xdr:rowOff>85725</xdr:rowOff>
    </xdr:from>
    <xdr:to>
      <xdr:col>5</xdr:col>
      <xdr:colOff>247650</xdr:colOff>
      <xdr:row>74</xdr:row>
      <xdr:rowOff>238125</xdr:rowOff>
    </xdr:to>
    <xdr:sp>
      <xdr:nvSpPr>
        <xdr:cNvPr id="7" name="Rectangle 44"/>
        <xdr:cNvSpPr>
          <a:spLocks/>
        </xdr:cNvSpPr>
      </xdr:nvSpPr>
      <xdr:spPr>
        <a:xfrm>
          <a:off x="4591050" y="15897225"/>
          <a:ext cx="180975" cy="1524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123825</xdr:colOff>
      <xdr:row>74</xdr:row>
      <xdr:rowOff>47625</xdr:rowOff>
    </xdr:from>
    <xdr:to>
      <xdr:col>5</xdr:col>
      <xdr:colOff>9525</xdr:colOff>
      <xdr:row>74</xdr:row>
      <xdr:rowOff>285750</xdr:rowOff>
    </xdr:to>
    <xdr:sp>
      <xdr:nvSpPr>
        <xdr:cNvPr id="8" name="TextBox 46"/>
        <xdr:cNvSpPr txBox="1">
          <a:spLocks noChangeArrowheads="1"/>
        </xdr:cNvSpPr>
      </xdr:nvSpPr>
      <xdr:spPr>
        <a:xfrm>
          <a:off x="3990975" y="158591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中午前
</a:t>
          </a:r>
        </a:p>
      </xdr:txBody>
    </xdr:sp>
    <xdr:clientData/>
  </xdr:twoCellAnchor>
  <xdr:twoCellAnchor>
    <xdr:from>
      <xdr:col>5</xdr:col>
      <xdr:colOff>295275</xdr:colOff>
      <xdr:row>74</xdr:row>
      <xdr:rowOff>28575</xdr:rowOff>
    </xdr:from>
    <xdr:to>
      <xdr:col>6</xdr:col>
      <xdr:colOff>285750</xdr:colOff>
      <xdr:row>74</xdr:row>
      <xdr:rowOff>276225</xdr:rowOff>
    </xdr:to>
    <xdr:sp>
      <xdr:nvSpPr>
        <xdr:cNvPr id="9" name="TextBox 47"/>
        <xdr:cNvSpPr txBox="1">
          <a:spLocks noChangeArrowheads="1"/>
        </xdr:cNvSpPr>
      </xdr:nvSpPr>
      <xdr:spPr>
        <a:xfrm>
          <a:off x="4819650" y="15840075"/>
          <a:ext cx="571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中午後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34">
      <selection activeCell="B57" sqref="B57:C57"/>
    </sheetView>
  </sheetViews>
  <sheetFormatPr defaultColWidth="9.00390625" defaultRowHeight="24.75" customHeight="1"/>
  <cols>
    <col min="1" max="2" width="10.625" style="1" customWidth="1"/>
    <col min="3" max="3" width="18.875" style="2" customWidth="1"/>
    <col min="4" max="4" width="10.625" style="2" customWidth="1"/>
    <col min="5" max="5" width="8.625" style="2" customWidth="1"/>
    <col min="6" max="6" width="7.625" style="2" customWidth="1"/>
    <col min="7" max="7" width="4.125" style="2" customWidth="1"/>
    <col min="8" max="8" width="10.625" style="1" customWidth="1"/>
    <col min="9" max="9" width="16.625" style="1" customWidth="1"/>
    <col min="10" max="16384" width="9.00390625" style="1" customWidth="1"/>
  </cols>
  <sheetData>
    <row r="1" spans="1:9" s="6" customFormat="1" ht="26.2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</row>
    <row r="2" spans="1:9" s="7" customFormat="1" ht="19.5" customHeight="1">
      <c r="A2" s="37" t="s">
        <v>35</v>
      </c>
      <c r="B2" s="37"/>
      <c r="C2" s="37"/>
      <c r="D2" s="37"/>
      <c r="E2" s="37"/>
      <c r="F2" s="37"/>
      <c r="G2" s="37"/>
      <c r="H2" s="37"/>
      <c r="I2" s="37"/>
    </row>
    <row r="3" spans="3:7" s="3" customFormat="1" ht="9.75" customHeight="1">
      <c r="C3" s="4"/>
      <c r="D3" s="4"/>
      <c r="E3" s="4"/>
      <c r="F3" s="4"/>
      <c r="G3" s="4"/>
    </row>
    <row r="4" spans="1:9" s="3" customFormat="1" ht="19.5" customHeight="1">
      <c r="A4" s="14" t="s">
        <v>0</v>
      </c>
      <c r="B4" s="49" t="s">
        <v>3</v>
      </c>
      <c r="C4" s="49"/>
      <c r="D4" s="49"/>
      <c r="E4" s="14" t="s">
        <v>13</v>
      </c>
      <c r="F4" s="49" t="s">
        <v>4</v>
      </c>
      <c r="G4" s="49"/>
      <c r="H4" s="14" t="s">
        <v>12</v>
      </c>
      <c r="I4" s="14" t="s">
        <v>9</v>
      </c>
    </row>
    <row r="5" spans="1:9" s="3" customFormat="1" ht="19.5" customHeight="1">
      <c r="A5" s="40" t="s">
        <v>32</v>
      </c>
      <c r="B5" s="41"/>
      <c r="C5" s="41"/>
      <c r="D5" s="41"/>
      <c r="E5" s="41"/>
      <c r="F5" s="41"/>
      <c r="G5" s="41"/>
      <c r="H5" s="41"/>
      <c r="I5" s="42"/>
    </row>
    <row r="6" spans="1:9" s="5" customFormat="1" ht="16.5" customHeight="1">
      <c r="A6" s="12" t="s">
        <v>8</v>
      </c>
      <c r="B6" s="38" t="s">
        <v>110</v>
      </c>
      <c r="C6" s="39"/>
      <c r="D6" s="31" t="s">
        <v>111</v>
      </c>
      <c r="E6" s="8">
        <v>250</v>
      </c>
      <c r="F6" s="10"/>
      <c r="G6" s="9" t="s">
        <v>7</v>
      </c>
      <c r="H6" s="8">
        <f aca="true" t="shared" si="0" ref="H6:H12">E6*F6</f>
        <v>0</v>
      </c>
      <c r="I6" s="13" t="s">
        <v>103</v>
      </c>
    </row>
    <row r="7" spans="1:9" s="5" customFormat="1" ht="16.5" customHeight="1">
      <c r="A7" s="12" t="s">
        <v>1</v>
      </c>
      <c r="B7" s="38" t="s">
        <v>114</v>
      </c>
      <c r="C7" s="39"/>
      <c r="D7" s="31" t="s">
        <v>112</v>
      </c>
      <c r="E7" s="8">
        <v>450</v>
      </c>
      <c r="F7" s="10"/>
      <c r="G7" s="9" t="s">
        <v>7</v>
      </c>
      <c r="H7" s="8">
        <f t="shared" si="0"/>
        <v>0</v>
      </c>
      <c r="I7" s="13" t="s">
        <v>103</v>
      </c>
    </row>
    <row r="8" spans="1:9" s="5" customFormat="1" ht="16.5" customHeight="1">
      <c r="A8" s="12" t="s">
        <v>16</v>
      </c>
      <c r="B8" s="38" t="s">
        <v>115</v>
      </c>
      <c r="C8" s="39"/>
      <c r="D8" s="31" t="s">
        <v>112</v>
      </c>
      <c r="E8" s="8">
        <v>350</v>
      </c>
      <c r="F8" s="10"/>
      <c r="G8" s="9" t="s">
        <v>7</v>
      </c>
      <c r="H8" s="8">
        <f t="shared" si="0"/>
        <v>0</v>
      </c>
      <c r="I8" s="13" t="s">
        <v>103</v>
      </c>
    </row>
    <row r="9" spans="1:9" s="5" customFormat="1" ht="16.5" customHeight="1">
      <c r="A9" s="12" t="s">
        <v>93</v>
      </c>
      <c r="B9" s="38" t="s">
        <v>116</v>
      </c>
      <c r="C9" s="39"/>
      <c r="D9" s="31" t="s">
        <v>113</v>
      </c>
      <c r="E9" s="8">
        <v>250</v>
      </c>
      <c r="F9" s="10"/>
      <c r="G9" s="9" t="s">
        <v>7</v>
      </c>
      <c r="H9" s="8">
        <f t="shared" si="0"/>
        <v>0</v>
      </c>
      <c r="I9" s="13" t="s">
        <v>103</v>
      </c>
    </row>
    <row r="10" spans="1:9" s="5" customFormat="1" ht="16.5" customHeight="1">
      <c r="A10" s="12" t="s">
        <v>92</v>
      </c>
      <c r="B10" s="38" t="s">
        <v>117</v>
      </c>
      <c r="C10" s="39"/>
      <c r="D10" s="31" t="s">
        <v>113</v>
      </c>
      <c r="E10" s="8">
        <v>200</v>
      </c>
      <c r="F10" s="10"/>
      <c r="G10" s="9" t="s">
        <v>7</v>
      </c>
      <c r="H10" s="8">
        <f t="shared" si="0"/>
        <v>0</v>
      </c>
      <c r="I10" s="13" t="s">
        <v>103</v>
      </c>
    </row>
    <row r="11" spans="1:9" s="5" customFormat="1" ht="16.5" customHeight="1">
      <c r="A11" s="12" t="s">
        <v>108</v>
      </c>
      <c r="B11" s="38" t="s">
        <v>118</v>
      </c>
      <c r="C11" s="39"/>
      <c r="D11" s="31" t="s">
        <v>111</v>
      </c>
      <c r="E11" s="8">
        <v>200</v>
      </c>
      <c r="F11" s="10"/>
      <c r="G11" s="9" t="s">
        <v>7</v>
      </c>
      <c r="H11" s="8">
        <f t="shared" si="0"/>
        <v>0</v>
      </c>
      <c r="I11" s="13" t="s">
        <v>103</v>
      </c>
    </row>
    <row r="12" spans="1:9" s="5" customFormat="1" ht="16.5" customHeight="1">
      <c r="A12" s="12" t="s">
        <v>109</v>
      </c>
      <c r="B12" s="38" t="s">
        <v>119</v>
      </c>
      <c r="C12" s="39"/>
      <c r="D12" s="31" t="s">
        <v>111</v>
      </c>
      <c r="E12" s="8">
        <v>200</v>
      </c>
      <c r="F12" s="10"/>
      <c r="G12" s="9" t="s">
        <v>7</v>
      </c>
      <c r="H12" s="8">
        <f t="shared" si="0"/>
        <v>0</v>
      </c>
      <c r="I12" s="13" t="s">
        <v>103</v>
      </c>
    </row>
    <row r="13" spans="1:9" s="5" customFormat="1" ht="16.5" customHeight="1">
      <c r="A13" s="36" t="s">
        <v>34</v>
      </c>
      <c r="B13" s="36"/>
      <c r="C13" s="36"/>
      <c r="D13" s="36"/>
      <c r="E13" s="36"/>
      <c r="F13" s="36"/>
      <c r="G13" s="36"/>
      <c r="H13" s="36"/>
      <c r="I13" s="36"/>
    </row>
    <row r="14" spans="1:9" s="5" customFormat="1" ht="16.5" customHeight="1">
      <c r="A14" s="12" t="s">
        <v>2</v>
      </c>
      <c r="B14" s="32" t="s">
        <v>120</v>
      </c>
      <c r="C14" s="33"/>
      <c r="D14" s="31" t="s">
        <v>177</v>
      </c>
      <c r="E14" s="8">
        <v>200</v>
      </c>
      <c r="F14" s="10"/>
      <c r="G14" s="9" t="s">
        <v>7</v>
      </c>
      <c r="H14" s="8">
        <f aca="true" t="shared" si="1" ref="H14:H37">E14*F14</f>
        <v>0</v>
      </c>
      <c r="I14" s="13"/>
    </row>
    <row r="15" spans="1:9" s="5" customFormat="1" ht="19.5" customHeight="1">
      <c r="A15" s="12" t="s">
        <v>39</v>
      </c>
      <c r="B15" s="32" t="s">
        <v>122</v>
      </c>
      <c r="C15" s="33"/>
      <c r="D15" s="31" t="s">
        <v>121</v>
      </c>
      <c r="E15" s="8">
        <v>220</v>
      </c>
      <c r="F15" s="10"/>
      <c r="G15" s="9" t="s">
        <v>7</v>
      </c>
      <c r="H15" s="8">
        <f t="shared" si="1"/>
        <v>0</v>
      </c>
      <c r="I15" s="13"/>
    </row>
    <row r="16" spans="1:9" s="5" customFormat="1" ht="16.5" customHeight="1">
      <c r="A16" s="12" t="s">
        <v>40</v>
      </c>
      <c r="B16" s="32" t="s">
        <v>128</v>
      </c>
      <c r="C16" s="33"/>
      <c r="D16" s="31" t="s">
        <v>124</v>
      </c>
      <c r="E16" s="8">
        <v>150</v>
      </c>
      <c r="F16" s="10"/>
      <c r="G16" s="9" t="s">
        <v>5</v>
      </c>
      <c r="H16" s="8">
        <f t="shared" si="1"/>
        <v>0</v>
      </c>
      <c r="I16" s="13"/>
    </row>
    <row r="17" spans="1:9" s="5" customFormat="1" ht="16.5" customHeight="1">
      <c r="A17" s="12" t="s">
        <v>41</v>
      </c>
      <c r="B17" s="32" t="s">
        <v>129</v>
      </c>
      <c r="C17" s="33"/>
      <c r="D17" s="31" t="s">
        <v>125</v>
      </c>
      <c r="E17" s="8">
        <v>120</v>
      </c>
      <c r="F17" s="10"/>
      <c r="G17" s="9" t="s">
        <v>5</v>
      </c>
      <c r="H17" s="8">
        <f t="shared" si="1"/>
        <v>0</v>
      </c>
      <c r="I17" s="13"/>
    </row>
    <row r="18" spans="1:9" s="5" customFormat="1" ht="16.5" customHeight="1">
      <c r="A18" s="12" t="s">
        <v>42</v>
      </c>
      <c r="B18" s="32" t="s">
        <v>130</v>
      </c>
      <c r="C18" s="33"/>
      <c r="D18" s="31" t="s">
        <v>124</v>
      </c>
      <c r="E18" s="8">
        <v>150</v>
      </c>
      <c r="F18" s="10"/>
      <c r="G18" s="9" t="s">
        <v>5</v>
      </c>
      <c r="H18" s="8">
        <f t="shared" si="1"/>
        <v>0</v>
      </c>
      <c r="I18" s="13"/>
    </row>
    <row r="19" spans="1:9" s="5" customFormat="1" ht="16.5" customHeight="1">
      <c r="A19" s="12" t="s">
        <v>43</v>
      </c>
      <c r="B19" s="32" t="s">
        <v>131</v>
      </c>
      <c r="C19" s="33"/>
      <c r="D19" s="31" t="s">
        <v>125</v>
      </c>
      <c r="E19" s="8">
        <v>120</v>
      </c>
      <c r="F19" s="10"/>
      <c r="G19" s="9" t="s">
        <v>5</v>
      </c>
      <c r="H19" s="8">
        <f t="shared" si="1"/>
        <v>0</v>
      </c>
      <c r="I19" s="13"/>
    </row>
    <row r="20" spans="1:9" s="5" customFormat="1" ht="16.5" customHeight="1">
      <c r="A20" s="12" t="s">
        <v>44</v>
      </c>
      <c r="B20" s="32" t="s">
        <v>132</v>
      </c>
      <c r="C20" s="33"/>
      <c r="D20" s="31" t="s">
        <v>123</v>
      </c>
      <c r="E20" s="8">
        <v>150</v>
      </c>
      <c r="F20" s="10"/>
      <c r="G20" s="9" t="s">
        <v>5</v>
      </c>
      <c r="H20" s="8">
        <f t="shared" si="1"/>
        <v>0</v>
      </c>
      <c r="I20" s="13"/>
    </row>
    <row r="21" spans="1:9" s="5" customFormat="1" ht="16.5" customHeight="1">
      <c r="A21" s="12" t="s">
        <v>45</v>
      </c>
      <c r="B21" s="32" t="s">
        <v>133</v>
      </c>
      <c r="C21" s="33"/>
      <c r="D21" s="31" t="s">
        <v>124</v>
      </c>
      <c r="E21" s="8">
        <v>120</v>
      </c>
      <c r="F21" s="10"/>
      <c r="G21" s="9" t="s">
        <v>5</v>
      </c>
      <c r="H21" s="8">
        <f t="shared" si="1"/>
        <v>0</v>
      </c>
      <c r="I21" s="13"/>
    </row>
    <row r="22" spans="1:9" s="5" customFormat="1" ht="16.5" customHeight="1">
      <c r="A22" s="12" t="s">
        <v>46</v>
      </c>
      <c r="B22" s="32" t="s">
        <v>134</v>
      </c>
      <c r="C22" s="33"/>
      <c r="D22" s="31" t="s">
        <v>127</v>
      </c>
      <c r="E22" s="8">
        <v>120</v>
      </c>
      <c r="F22" s="10"/>
      <c r="G22" s="9" t="s">
        <v>84</v>
      </c>
      <c r="H22" s="8">
        <f t="shared" si="1"/>
        <v>0</v>
      </c>
      <c r="I22" s="13"/>
    </row>
    <row r="23" spans="1:9" s="5" customFormat="1" ht="16.5" customHeight="1">
      <c r="A23" s="43" t="s">
        <v>57</v>
      </c>
      <c r="B23" s="44"/>
      <c r="C23" s="44"/>
      <c r="D23" s="44"/>
      <c r="E23" s="44"/>
      <c r="F23" s="44"/>
      <c r="G23" s="44"/>
      <c r="H23" s="44"/>
      <c r="I23" s="45"/>
    </row>
    <row r="24" spans="1:9" s="5" customFormat="1" ht="16.5" customHeight="1">
      <c r="A24" s="12" t="s">
        <v>94</v>
      </c>
      <c r="B24" s="38" t="s">
        <v>135</v>
      </c>
      <c r="C24" s="39"/>
      <c r="D24" s="34" t="s">
        <v>174</v>
      </c>
      <c r="E24" s="8">
        <v>130</v>
      </c>
      <c r="F24" s="30"/>
      <c r="G24" s="9" t="s">
        <v>102</v>
      </c>
      <c r="H24" s="8">
        <f t="shared" si="1"/>
        <v>0</v>
      </c>
      <c r="I24" s="30"/>
    </row>
    <row r="25" spans="1:9" s="5" customFormat="1" ht="16.5" customHeight="1">
      <c r="A25" s="12" t="s">
        <v>95</v>
      </c>
      <c r="B25" s="38" t="s">
        <v>137</v>
      </c>
      <c r="C25" s="39"/>
      <c r="D25" s="34" t="s">
        <v>160</v>
      </c>
      <c r="E25" s="8">
        <v>150</v>
      </c>
      <c r="F25" s="30"/>
      <c r="G25" s="9" t="s">
        <v>102</v>
      </c>
      <c r="H25" s="8">
        <f t="shared" si="1"/>
        <v>0</v>
      </c>
      <c r="I25" s="30"/>
    </row>
    <row r="26" spans="1:9" s="5" customFormat="1" ht="16.5" customHeight="1">
      <c r="A26" s="12" t="s">
        <v>96</v>
      </c>
      <c r="B26" s="38" t="s">
        <v>138</v>
      </c>
      <c r="C26" s="39"/>
      <c r="D26" s="34" t="s">
        <v>175</v>
      </c>
      <c r="E26" s="8">
        <v>130</v>
      </c>
      <c r="F26" s="30"/>
      <c r="G26" s="9" t="s">
        <v>102</v>
      </c>
      <c r="H26" s="8">
        <f t="shared" si="1"/>
        <v>0</v>
      </c>
      <c r="I26" s="30"/>
    </row>
    <row r="27" spans="1:9" s="5" customFormat="1" ht="16.5" customHeight="1">
      <c r="A27" s="12" t="s">
        <v>47</v>
      </c>
      <c r="B27" s="38" t="s">
        <v>139</v>
      </c>
      <c r="C27" s="39"/>
      <c r="D27" s="34" t="s">
        <v>174</v>
      </c>
      <c r="E27" s="8">
        <v>130</v>
      </c>
      <c r="F27" s="30"/>
      <c r="G27" s="9" t="s">
        <v>102</v>
      </c>
      <c r="H27" s="8">
        <f t="shared" si="1"/>
        <v>0</v>
      </c>
      <c r="I27" s="30"/>
    </row>
    <row r="28" spans="1:9" s="5" customFormat="1" ht="16.5" customHeight="1">
      <c r="A28" s="12" t="s">
        <v>48</v>
      </c>
      <c r="B28" s="38" t="s">
        <v>140</v>
      </c>
      <c r="C28" s="39"/>
      <c r="D28" s="34" t="s">
        <v>175</v>
      </c>
      <c r="E28" s="8">
        <v>130</v>
      </c>
      <c r="F28" s="10"/>
      <c r="G28" s="9" t="s">
        <v>102</v>
      </c>
      <c r="H28" s="8">
        <f t="shared" si="1"/>
        <v>0</v>
      </c>
      <c r="I28" s="13"/>
    </row>
    <row r="29" spans="1:9" s="5" customFormat="1" ht="16.5" customHeight="1">
      <c r="A29" s="12" t="s">
        <v>97</v>
      </c>
      <c r="B29" s="38" t="s">
        <v>141</v>
      </c>
      <c r="C29" s="39"/>
      <c r="D29" s="34" t="s">
        <v>175</v>
      </c>
      <c r="E29" s="8">
        <v>130</v>
      </c>
      <c r="F29" s="10"/>
      <c r="G29" s="9" t="s">
        <v>102</v>
      </c>
      <c r="H29" s="8">
        <f t="shared" si="1"/>
        <v>0</v>
      </c>
      <c r="I29" s="13"/>
    </row>
    <row r="30" spans="1:9" s="5" customFormat="1" ht="16.5" customHeight="1">
      <c r="A30" s="12" t="s">
        <v>49</v>
      </c>
      <c r="B30" s="38" t="s">
        <v>142</v>
      </c>
      <c r="C30" s="39"/>
      <c r="D30" s="34" t="s">
        <v>175</v>
      </c>
      <c r="E30" s="8">
        <v>130</v>
      </c>
      <c r="F30" s="10"/>
      <c r="G30" s="9" t="s">
        <v>102</v>
      </c>
      <c r="H30" s="8">
        <f t="shared" si="1"/>
        <v>0</v>
      </c>
      <c r="I30" s="13"/>
    </row>
    <row r="31" spans="1:9" s="5" customFormat="1" ht="16.5" customHeight="1">
      <c r="A31" s="12" t="s">
        <v>50</v>
      </c>
      <c r="B31" s="38" t="s">
        <v>143</v>
      </c>
      <c r="C31" s="39"/>
      <c r="D31" s="34" t="s">
        <v>124</v>
      </c>
      <c r="E31" s="8">
        <v>130</v>
      </c>
      <c r="F31" s="10"/>
      <c r="G31" s="9" t="s">
        <v>102</v>
      </c>
      <c r="H31" s="8">
        <f t="shared" si="1"/>
        <v>0</v>
      </c>
      <c r="I31" s="13"/>
    </row>
    <row r="32" spans="1:9" s="5" customFormat="1" ht="16.5" customHeight="1">
      <c r="A32" s="12" t="s">
        <v>51</v>
      </c>
      <c r="B32" s="38" t="s">
        <v>144</v>
      </c>
      <c r="C32" s="39"/>
      <c r="D32" s="34" t="s">
        <v>175</v>
      </c>
      <c r="E32" s="8">
        <v>130</v>
      </c>
      <c r="F32" s="10"/>
      <c r="G32" s="9" t="s">
        <v>102</v>
      </c>
      <c r="H32" s="8">
        <f t="shared" si="1"/>
        <v>0</v>
      </c>
      <c r="I32" s="13"/>
    </row>
    <row r="33" spans="1:9" s="5" customFormat="1" ht="16.5" customHeight="1">
      <c r="A33" s="12" t="s">
        <v>52</v>
      </c>
      <c r="B33" s="38" t="s">
        <v>145</v>
      </c>
      <c r="C33" s="39"/>
      <c r="D33" s="34" t="s">
        <v>175</v>
      </c>
      <c r="E33" s="8">
        <v>130</v>
      </c>
      <c r="F33" s="10"/>
      <c r="G33" s="9" t="s">
        <v>102</v>
      </c>
      <c r="H33" s="8">
        <f t="shared" si="1"/>
        <v>0</v>
      </c>
      <c r="I33" s="13"/>
    </row>
    <row r="34" spans="1:9" s="5" customFormat="1" ht="16.5" customHeight="1">
      <c r="A34" s="12" t="s">
        <v>53</v>
      </c>
      <c r="B34" s="38" t="s">
        <v>146</v>
      </c>
      <c r="C34" s="39"/>
      <c r="D34" s="34" t="s">
        <v>175</v>
      </c>
      <c r="E34" s="8">
        <v>130</v>
      </c>
      <c r="F34" s="10"/>
      <c r="G34" s="9" t="s">
        <v>102</v>
      </c>
      <c r="H34" s="8">
        <f t="shared" si="1"/>
        <v>0</v>
      </c>
      <c r="I34" s="13"/>
    </row>
    <row r="35" spans="1:9" s="5" customFormat="1" ht="16.5" customHeight="1">
      <c r="A35" s="12" t="s">
        <v>54</v>
      </c>
      <c r="B35" s="38" t="s">
        <v>147</v>
      </c>
      <c r="C35" s="39"/>
      <c r="D35" s="34" t="s">
        <v>175</v>
      </c>
      <c r="E35" s="8">
        <v>130</v>
      </c>
      <c r="F35" s="10"/>
      <c r="G35" s="9" t="s">
        <v>102</v>
      </c>
      <c r="H35" s="8">
        <f t="shared" si="1"/>
        <v>0</v>
      </c>
      <c r="I35" s="13"/>
    </row>
    <row r="36" spans="1:9" s="5" customFormat="1" ht="16.5" customHeight="1">
      <c r="A36" s="12" t="s">
        <v>55</v>
      </c>
      <c r="B36" s="38" t="s">
        <v>148</v>
      </c>
      <c r="C36" s="39"/>
      <c r="D36" s="34" t="s">
        <v>175</v>
      </c>
      <c r="E36" s="8">
        <v>130</v>
      </c>
      <c r="F36" s="10"/>
      <c r="G36" s="9" t="s">
        <v>102</v>
      </c>
      <c r="H36" s="8">
        <f t="shared" si="1"/>
        <v>0</v>
      </c>
      <c r="I36" s="13"/>
    </row>
    <row r="37" spans="1:9" s="5" customFormat="1" ht="16.5" customHeight="1">
      <c r="A37" s="12" t="s">
        <v>56</v>
      </c>
      <c r="B37" s="38" t="s">
        <v>149</v>
      </c>
      <c r="C37" s="39"/>
      <c r="D37" s="34" t="s">
        <v>178</v>
      </c>
      <c r="E37" s="8">
        <v>130</v>
      </c>
      <c r="F37" s="10"/>
      <c r="G37" s="9" t="s">
        <v>102</v>
      </c>
      <c r="H37" s="8">
        <f t="shared" si="1"/>
        <v>0</v>
      </c>
      <c r="I37" s="13"/>
    </row>
    <row r="38" spans="1:9" s="5" customFormat="1" ht="16.5" customHeight="1">
      <c r="A38" s="12" t="s">
        <v>90</v>
      </c>
      <c r="B38" s="38" t="s">
        <v>150</v>
      </c>
      <c r="C38" s="39"/>
      <c r="D38" s="34" t="s">
        <v>159</v>
      </c>
      <c r="E38" s="8">
        <v>150</v>
      </c>
      <c r="F38" s="10"/>
      <c r="G38" s="9" t="s">
        <v>102</v>
      </c>
      <c r="H38" s="8">
        <f aca="true" t="shared" si="2" ref="H38:H47">E38*F38</f>
        <v>0</v>
      </c>
      <c r="I38" s="13"/>
    </row>
    <row r="39" spans="1:9" s="5" customFormat="1" ht="16.5" customHeight="1">
      <c r="A39" s="12" t="s">
        <v>98</v>
      </c>
      <c r="B39" s="38" t="s">
        <v>151</v>
      </c>
      <c r="C39" s="39"/>
      <c r="D39" s="34" t="s">
        <v>178</v>
      </c>
      <c r="E39" s="8">
        <v>130</v>
      </c>
      <c r="F39" s="10"/>
      <c r="G39" s="9" t="s">
        <v>102</v>
      </c>
      <c r="H39" s="8">
        <f t="shared" si="2"/>
        <v>0</v>
      </c>
      <c r="I39" s="13"/>
    </row>
    <row r="40" spans="1:9" s="5" customFormat="1" ht="16.5" customHeight="1">
      <c r="A40" s="12" t="s">
        <v>79</v>
      </c>
      <c r="B40" s="38" t="s">
        <v>152</v>
      </c>
      <c r="C40" s="39"/>
      <c r="D40" s="34" t="s">
        <v>160</v>
      </c>
      <c r="E40" s="8">
        <v>150</v>
      </c>
      <c r="F40" s="10"/>
      <c r="G40" s="9" t="s">
        <v>102</v>
      </c>
      <c r="H40" s="8">
        <f t="shared" si="2"/>
        <v>0</v>
      </c>
      <c r="I40" s="13"/>
    </row>
    <row r="41" spans="1:9" s="5" customFormat="1" ht="16.5" customHeight="1">
      <c r="A41" s="12" t="s">
        <v>72</v>
      </c>
      <c r="B41" s="38" t="s">
        <v>179</v>
      </c>
      <c r="C41" s="39"/>
      <c r="D41" s="34" t="s">
        <v>178</v>
      </c>
      <c r="E41" s="8">
        <v>130</v>
      </c>
      <c r="F41" s="10"/>
      <c r="G41" s="9" t="s">
        <v>102</v>
      </c>
      <c r="H41" s="8">
        <f t="shared" si="2"/>
        <v>0</v>
      </c>
      <c r="I41" s="13"/>
    </row>
    <row r="42" spans="1:9" s="5" customFormat="1" ht="16.5" customHeight="1">
      <c r="A42" s="12" t="s">
        <v>99</v>
      </c>
      <c r="B42" s="38" t="s">
        <v>153</v>
      </c>
      <c r="C42" s="39"/>
      <c r="D42" s="34" t="s">
        <v>161</v>
      </c>
      <c r="E42" s="8">
        <v>150</v>
      </c>
      <c r="F42" s="10"/>
      <c r="G42" s="9" t="s">
        <v>102</v>
      </c>
      <c r="H42" s="8">
        <f t="shared" si="2"/>
        <v>0</v>
      </c>
      <c r="I42" s="13"/>
    </row>
    <row r="43" spans="1:9" s="5" customFormat="1" ht="16.5" customHeight="1">
      <c r="A43" s="12" t="s">
        <v>58</v>
      </c>
      <c r="B43" s="38" t="s">
        <v>154</v>
      </c>
      <c r="C43" s="39"/>
      <c r="D43" s="34" t="s">
        <v>178</v>
      </c>
      <c r="E43" s="8">
        <v>130</v>
      </c>
      <c r="F43" s="10"/>
      <c r="G43" s="9" t="s">
        <v>102</v>
      </c>
      <c r="H43" s="8">
        <f t="shared" si="2"/>
        <v>0</v>
      </c>
      <c r="I43" s="13"/>
    </row>
    <row r="44" spans="1:9" s="5" customFormat="1" ht="16.5" customHeight="1">
      <c r="A44" s="12" t="s">
        <v>100</v>
      </c>
      <c r="B44" s="38" t="s">
        <v>155</v>
      </c>
      <c r="C44" s="39"/>
      <c r="D44" s="34" t="s">
        <v>160</v>
      </c>
      <c r="E44" s="8">
        <v>150</v>
      </c>
      <c r="F44" s="10"/>
      <c r="G44" s="9" t="s">
        <v>102</v>
      </c>
      <c r="H44" s="8">
        <f t="shared" si="2"/>
        <v>0</v>
      </c>
      <c r="I44" s="13"/>
    </row>
    <row r="45" spans="1:9" s="5" customFormat="1" ht="16.5" customHeight="1">
      <c r="A45" s="12" t="s">
        <v>80</v>
      </c>
      <c r="B45" s="38" t="s">
        <v>156</v>
      </c>
      <c r="C45" s="39"/>
      <c r="D45" s="34" t="s">
        <v>162</v>
      </c>
      <c r="E45" s="8">
        <v>150</v>
      </c>
      <c r="F45" s="10"/>
      <c r="G45" s="9" t="s">
        <v>102</v>
      </c>
      <c r="H45" s="8">
        <f t="shared" si="2"/>
        <v>0</v>
      </c>
      <c r="I45" s="13"/>
    </row>
    <row r="46" spans="1:9" s="5" customFormat="1" ht="16.5" customHeight="1">
      <c r="A46" s="12" t="s">
        <v>59</v>
      </c>
      <c r="B46" s="38" t="s">
        <v>157</v>
      </c>
      <c r="C46" s="39"/>
      <c r="D46" s="34" t="s">
        <v>175</v>
      </c>
      <c r="E46" s="8">
        <v>130</v>
      </c>
      <c r="F46" s="10"/>
      <c r="G46" s="9" t="s">
        <v>102</v>
      </c>
      <c r="H46" s="8">
        <f t="shared" si="2"/>
        <v>0</v>
      </c>
      <c r="I46" s="13"/>
    </row>
    <row r="47" spans="1:9" s="5" customFormat="1" ht="16.5" customHeight="1">
      <c r="A47" s="12" t="s">
        <v>81</v>
      </c>
      <c r="B47" s="38" t="s">
        <v>158</v>
      </c>
      <c r="C47" s="39"/>
      <c r="D47" s="34" t="s">
        <v>176</v>
      </c>
      <c r="E47" s="8">
        <v>130</v>
      </c>
      <c r="F47" s="10"/>
      <c r="G47" s="9" t="s">
        <v>102</v>
      </c>
      <c r="H47" s="8">
        <f t="shared" si="2"/>
        <v>0</v>
      </c>
      <c r="I47" s="13"/>
    </row>
    <row r="48" spans="1:9" s="5" customFormat="1" ht="16.5" customHeight="1">
      <c r="A48" s="40" t="s">
        <v>14</v>
      </c>
      <c r="B48" s="41"/>
      <c r="C48" s="41"/>
      <c r="D48" s="41"/>
      <c r="E48" s="41"/>
      <c r="F48" s="41"/>
      <c r="G48" s="41"/>
      <c r="H48" s="41"/>
      <c r="I48" s="42"/>
    </row>
    <row r="49" spans="1:9" s="5" customFormat="1" ht="16.5" customHeight="1">
      <c r="A49" s="12" t="s">
        <v>163</v>
      </c>
      <c r="B49" s="32" t="s">
        <v>164</v>
      </c>
      <c r="C49" s="33"/>
      <c r="D49" s="34" t="s">
        <v>126</v>
      </c>
      <c r="E49" s="8">
        <v>150</v>
      </c>
      <c r="F49" s="10"/>
      <c r="G49" s="9" t="s">
        <v>5</v>
      </c>
      <c r="H49" s="8">
        <f>E49*F49</f>
        <v>0</v>
      </c>
      <c r="I49" s="13"/>
    </row>
    <row r="50" spans="1:9" s="5" customFormat="1" ht="16.5" customHeight="1">
      <c r="A50" s="46" t="s">
        <v>33</v>
      </c>
      <c r="B50" s="47"/>
      <c r="C50" s="47"/>
      <c r="D50" s="47"/>
      <c r="E50" s="47"/>
      <c r="F50" s="47"/>
      <c r="G50" s="47"/>
      <c r="H50" s="47"/>
      <c r="I50" s="48"/>
    </row>
    <row r="51" spans="1:9" s="5" customFormat="1" ht="16.5" customHeight="1">
      <c r="A51" s="12" t="s">
        <v>165</v>
      </c>
      <c r="B51" s="38" t="s">
        <v>167</v>
      </c>
      <c r="C51" s="39"/>
      <c r="D51" s="31" t="s">
        <v>127</v>
      </c>
      <c r="E51" s="8">
        <v>120</v>
      </c>
      <c r="F51" s="10"/>
      <c r="G51" s="9" t="s">
        <v>104</v>
      </c>
      <c r="H51" s="8">
        <f>E51*F51</f>
        <v>0</v>
      </c>
      <c r="I51" s="13"/>
    </row>
    <row r="52" spans="1:9" s="5" customFormat="1" ht="16.5" customHeight="1">
      <c r="A52" s="12" t="s">
        <v>101</v>
      </c>
      <c r="B52" s="38" t="s">
        <v>168</v>
      </c>
      <c r="C52" s="39"/>
      <c r="D52" s="31" t="s">
        <v>125</v>
      </c>
      <c r="E52" s="8">
        <v>150</v>
      </c>
      <c r="F52" s="10"/>
      <c r="G52" s="9" t="s">
        <v>5</v>
      </c>
      <c r="H52" s="8">
        <f>E52*F52</f>
        <v>0</v>
      </c>
      <c r="I52" s="13"/>
    </row>
    <row r="53" spans="1:9" s="5" customFormat="1" ht="16.5" customHeight="1">
      <c r="A53" s="12" t="s">
        <v>166</v>
      </c>
      <c r="B53" s="38" t="s">
        <v>169</v>
      </c>
      <c r="C53" s="39"/>
      <c r="D53" s="31" t="s">
        <v>123</v>
      </c>
      <c r="E53" s="8">
        <v>120</v>
      </c>
      <c r="F53" s="10"/>
      <c r="G53" s="9" t="s">
        <v>7</v>
      </c>
      <c r="H53" s="8">
        <f>E53*F53</f>
        <v>0</v>
      </c>
      <c r="I53" s="13"/>
    </row>
    <row r="54" spans="1:9" s="5" customFormat="1" ht="16.5" customHeight="1">
      <c r="A54" s="40" t="s">
        <v>71</v>
      </c>
      <c r="B54" s="41"/>
      <c r="C54" s="41"/>
      <c r="D54" s="41"/>
      <c r="E54" s="41"/>
      <c r="F54" s="41"/>
      <c r="G54" s="41"/>
      <c r="H54" s="41"/>
      <c r="I54" s="42"/>
    </row>
    <row r="55" spans="1:9" s="5" customFormat="1" ht="16.5" customHeight="1">
      <c r="A55" s="12" t="s">
        <v>105</v>
      </c>
      <c r="B55" s="38" t="s">
        <v>10</v>
      </c>
      <c r="C55" s="39"/>
      <c r="D55" s="50"/>
      <c r="E55" s="8">
        <v>200</v>
      </c>
      <c r="F55" s="10"/>
      <c r="G55" s="9" t="s">
        <v>6</v>
      </c>
      <c r="H55" s="8">
        <f>E55*F55</f>
        <v>0</v>
      </c>
      <c r="I55" s="13"/>
    </row>
    <row r="56" spans="1:9" s="5" customFormat="1" ht="16.5" customHeight="1">
      <c r="A56" s="12" t="s">
        <v>82</v>
      </c>
      <c r="B56" s="38" t="s">
        <v>78</v>
      </c>
      <c r="C56" s="39"/>
      <c r="D56" s="50"/>
      <c r="E56" s="8">
        <v>120</v>
      </c>
      <c r="F56" s="10"/>
      <c r="G56" s="9" t="s">
        <v>6</v>
      </c>
      <c r="H56" s="8">
        <f>E56*F56</f>
        <v>0</v>
      </c>
      <c r="I56" s="13"/>
    </row>
    <row r="57" spans="1:9" s="5" customFormat="1" ht="16.5" customHeight="1">
      <c r="A57" s="12" t="s">
        <v>73</v>
      </c>
      <c r="B57" s="38" t="s">
        <v>180</v>
      </c>
      <c r="C57" s="39"/>
      <c r="D57" s="34" t="s">
        <v>136</v>
      </c>
      <c r="E57" s="8">
        <v>150</v>
      </c>
      <c r="F57" s="10"/>
      <c r="G57" s="9" t="s">
        <v>7</v>
      </c>
      <c r="H57" s="8">
        <f>E57*F57</f>
        <v>0</v>
      </c>
      <c r="I57" s="13"/>
    </row>
    <row r="58" spans="1:9" s="5" customFormat="1" ht="16.5" customHeight="1">
      <c r="A58" s="14" t="s">
        <v>0</v>
      </c>
      <c r="B58" s="49" t="s">
        <v>3</v>
      </c>
      <c r="C58" s="49"/>
      <c r="D58" s="49"/>
      <c r="E58" s="14" t="s">
        <v>13</v>
      </c>
      <c r="F58" s="49" t="s">
        <v>4</v>
      </c>
      <c r="G58" s="49"/>
      <c r="H58" s="14" t="s">
        <v>12</v>
      </c>
      <c r="I58" s="14" t="s">
        <v>9</v>
      </c>
    </row>
    <row r="59" spans="1:9" s="5" customFormat="1" ht="16.5" customHeight="1">
      <c r="A59" s="40" t="s">
        <v>63</v>
      </c>
      <c r="B59" s="41"/>
      <c r="C59" s="41"/>
      <c r="D59" s="41"/>
      <c r="E59" s="41"/>
      <c r="F59" s="41"/>
      <c r="G59" s="41"/>
      <c r="H59" s="41"/>
      <c r="I59" s="42"/>
    </row>
    <row r="60" spans="1:9" s="5" customFormat="1" ht="16.5" customHeight="1">
      <c r="A60" s="12" t="s">
        <v>170</v>
      </c>
      <c r="B60" s="18" t="s">
        <v>64</v>
      </c>
      <c r="C60" s="18"/>
      <c r="D60" s="18"/>
      <c r="E60" s="8">
        <v>650</v>
      </c>
      <c r="F60" s="10"/>
      <c r="G60" s="9" t="s">
        <v>6</v>
      </c>
      <c r="H60" s="8">
        <f aca="true" t="shared" si="3" ref="H60:H68">E60*F60</f>
        <v>0</v>
      </c>
      <c r="I60" s="13"/>
    </row>
    <row r="61" spans="1:9" s="5" customFormat="1" ht="16.5" customHeight="1">
      <c r="A61" s="12" t="s">
        <v>83</v>
      </c>
      <c r="B61" s="18" t="s">
        <v>38</v>
      </c>
      <c r="C61" s="18"/>
      <c r="D61" s="18"/>
      <c r="E61" s="8">
        <v>600</v>
      </c>
      <c r="F61" s="10"/>
      <c r="G61" s="9" t="s">
        <v>6</v>
      </c>
      <c r="H61" s="8">
        <f t="shared" si="3"/>
        <v>0</v>
      </c>
      <c r="I61" s="13"/>
    </row>
    <row r="62" spans="1:9" s="5" customFormat="1" ht="16.5" customHeight="1">
      <c r="A62" s="12" t="s">
        <v>74</v>
      </c>
      <c r="B62" s="18" t="s">
        <v>37</v>
      </c>
      <c r="C62" s="18"/>
      <c r="D62" s="18"/>
      <c r="E62" s="8">
        <v>360</v>
      </c>
      <c r="F62" s="10"/>
      <c r="G62" s="9" t="s">
        <v>31</v>
      </c>
      <c r="H62" s="8">
        <f t="shared" si="3"/>
        <v>0</v>
      </c>
      <c r="I62" s="13"/>
    </row>
    <row r="63" spans="1:9" s="5" customFormat="1" ht="16.5" customHeight="1">
      <c r="A63" s="12" t="s">
        <v>75</v>
      </c>
      <c r="B63" s="38" t="s">
        <v>65</v>
      </c>
      <c r="C63" s="39"/>
      <c r="D63" s="50"/>
      <c r="E63" s="8">
        <v>150</v>
      </c>
      <c r="F63" s="10"/>
      <c r="G63" s="9" t="s">
        <v>6</v>
      </c>
      <c r="H63" s="8">
        <f t="shared" si="3"/>
        <v>0</v>
      </c>
      <c r="I63" s="13"/>
    </row>
    <row r="64" spans="1:9" s="5" customFormat="1" ht="16.5" customHeight="1">
      <c r="A64" s="12" t="s">
        <v>76</v>
      </c>
      <c r="B64" s="38" t="s">
        <v>66</v>
      </c>
      <c r="C64" s="39"/>
      <c r="D64" s="50"/>
      <c r="E64" s="8">
        <v>150</v>
      </c>
      <c r="F64" s="10"/>
      <c r="G64" s="9" t="s">
        <v>6</v>
      </c>
      <c r="H64" s="8">
        <f t="shared" si="3"/>
        <v>0</v>
      </c>
      <c r="I64" s="13"/>
    </row>
    <row r="65" spans="1:9" s="5" customFormat="1" ht="19.5" customHeight="1">
      <c r="A65" s="12" t="s">
        <v>77</v>
      </c>
      <c r="B65" s="38" t="s">
        <v>69</v>
      </c>
      <c r="C65" s="39"/>
      <c r="D65" s="50"/>
      <c r="E65" s="8">
        <v>400</v>
      </c>
      <c r="F65" s="10"/>
      <c r="G65" s="9" t="s">
        <v>31</v>
      </c>
      <c r="H65" s="8">
        <f t="shared" si="3"/>
        <v>0</v>
      </c>
      <c r="I65" s="13"/>
    </row>
    <row r="66" spans="1:9" s="5" customFormat="1" ht="16.5" customHeight="1">
      <c r="A66" s="12" t="s">
        <v>171</v>
      </c>
      <c r="B66" s="38" t="s">
        <v>67</v>
      </c>
      <c r="C66" s="39"/>
      <c r="D66" s="50"/>
      <c r="E66" s="8">
        <v>450</v>
      </c>
      <c r="F66" s="10"/>
      <c r="G66" s="9" t="s">
        <v>6</v>
      </c>
      <c r="H66" s="8">
        <f t="shared" si="3"/>
        <v>0</v>
      </c>
      <c r="I66" s="13"/>
    </row>
    <row r="67" spans="1:9" s="5" customFormat="1" ht="16.5" customHeight="1">
      <c r="A67" s="12" t="s">
        <v>172</v>
      </c>
      <c r="B67" s="38" t="s">
        <v>68</v>
      </c>
      <c r="C67" s="39"/>
      <c r="D67" s="50"/>
      <c r="E67" s="8">
        <v>350</v>
      </c>
      <c r="F67" s="10"/>
      <c r="G67" s="9" t="s">
        <v>6</v>
      </c>
      <c r="H67" s="8">
        <f t="shared" si="3"/>
        <v>0</v>
      </c>
      <c r="I67" s="13"/>
    </row>
    <row r="68" spans="1:9" s="5" customFormat="1" ht="16.5" customHeight="1">
      <c r="A68" s="12" t="s">
        <v>173</v>
      </c>
      <c r="B68" s="38" t="s">
        <v>70</v>
      </c>
      <c r="C68" s="39"/>
      <c r="D68" s="50"/>
      <c r="E68" s="8">
        <v>450</v>
      </c>
      <c r="F68" s="10"/>
      <c r="G68" s="9" t="s">
        <v>31</v>
      </c>
      <c r="H68" s="8">
        <f t="shared" si="3"/>
        <v>0</v>
      </c>
      <c r="I68" s="13"/>
    </row>
    <row r="69" spans="1:9" s="5" customFormat="1" ht="19.5" customHeight="1">
      <c r="A69" s="64" t="s">
        <v>15</v>
      </c>
      <c r="B69" s="65"/>
      <c r="C69" s="65"/>
      <c r="D69" s="66"/>
      <c r="E69" s="22"/>
      <c r="F69" s="23"/>
      <c r="G69" s="24"/>
      <c r="H69" s="19">
        <f>SUM(H58:H68)</f>
        <v>0</v>
      </c>
      <c r="I69" s="19"/>
    </row>
    <row r="70" spans="1:9" s="5" customFormat="1" ht="16.5" customHeight="1">
      <c r="A70" s="67" t="s">
        <v>107</v>
      </c>
      <c r="B70" s="68"/>
      <c r="C70" s="68"/>
      <c r="D70" s="68"/>
      <c r="E70" s="68"/>
      <c r="F70" s="68"/>
      <c r="G70" s="69"/>
      <c r="H70" s="19"/>
      <c r="I70" s="19"/>
    </row>
    <row r="71" spans="1:9" s="5" customFormat="1" ht="16.5" customHeight="1">
      <c r="A71" s="70"/>
      <c r="B71" s="71"/>
      <c r="C71" s="71"/>
      <c r="D71" s="71"/>
      <c r="E71" s="71"/>
      <c r="F71" s="71"/>
      <c r="G71" s="72"/>
      <c r="H71" s="19"/>
      <c r="I71" s="19"/>
    </row>
    <row r="72" spans="1:9" s="5" customFormat="1" ht="19.5" customHeight="1">
      <c r="A72" s="64" t="s">
        <v>60</v>
      </c>
      <c r="B72" s="65"/>
      <c r="C72" s="65"/>
      <c r="D72" s="65"/>
      <c r="E72" s="65"/>
      <c r="F72" s="65"/>
      <c r="G72" s="66"/>
      <c r="H72" s="19"/>
      <c r="I72" s="19"/>
    </row>
    <row r="73" spans="1:9" s="5" customFormat="1" ht="16.5" customHeight="1">
      <c r="A73" s="79" t="s">
        <v>17</v>
      </c>
      <c r="B73" s="73" t="s">
        <v>18</v>
      </c>
      <c r="C73" s="74"/>
      <c r="D73" s="74"/>
      <c r="E73" s="74"/>
      <c r="F73" s="74"/>
      <c r="G73" s="75"/>
      <c r="H73" s="54" t="s">
        <v>61</v>
      </c>
      <c r="I73" s="55"/>
    </row>
    <row r="74" spans="1:9" s="5" customFormat="1" ht="16.5" customHeight="1">
      <c r="A74" s="80"/>
      <c r="B74" s="76"/>
      <c r="C74" s="77"/>
      <c r="D74" s="77"/>
      <c r="E74" s="77"/>
      <c r="F74" s="77"/>
      <c r="G74" s="78"/>
      <c r="H74" s="56"/>
      <c r="I74" s="57"/>
    </row>
    <row r="75" spans="1:10" s="5" customFormat="1" ht="30" customHeight="1">
      <c r="A75" s="11" t="s">
        <v>11</v>
      </c>
      <c r="B75" s="51" t="s">
        <v>19</v>
      </c>
      <c r="C75" s="52"/>
      <c r="D75" s="52"/>
      <c r="E75" s="52"/>
      <c r="F75" s="52"/>
      <c r="G75" s="53"/>
      <c r="H75" s="20"/>
      <c r="I75" s="17"/>
      <c r="J75" s="21"/>
    </row>
    <row r="76" spans="1:9" s="5" customFormat="1" ht="26.25" customHeight="1">
      <c r="A76" s="79" t="s">
        <v>20</v>
      </c>
      <c r="B76" s="11" t="s">
        <v>21</v>
      </c>
      <c r="C76" s="81"/>
      <c r="D76" s="82"/>
      <c r="E76" s="82"/>
      <c r="F76" s="82"/>
      <c r="G76" s="83"/>
      <c r="H76" s="11" t="s">
        <v>22</v>
      </c>
      <c r="I76" s="11"/>
    </row>
    <row r="77" spans="1:9" s="5" customFormat="1" ht="24.75" customHeight="1">
      <c r="A77" s="85"/>
      <c r="B77" s="11" t="s">
        <v>23</v>
      </c>
      <c r="C77" s="11"/>
      <c r="D77" s="11" t="s">
        <v>24</v>
      </c>
      <c r="E77" s="81"/>
      <c r="F77" s="82"/>
      <c r="G77" s="83"/>
      <c r="H77" s="11" t="s">
        <v>25</v>
      </c>
      <c r="I77" s="11"/>
    </row>
    <row r="78" spans="1:9" s="5" customFormat="1" ht="24.75" customHeight="1">
      <c r="A78" s="80"/>
      <c r="B78" s="11" t="s">
        <v>26</v>
      </c>
      <c r="C78" s="81"/>
      <c r="D78" s="82"/>
      <c r="E78" s="82"/>
      <c r="F78" s="82"/>
      <c r="G78" s="83"/>
      <c r="H78" s="11"/>
      <c r="I78" s="11"/>
    </row>
    <row r="79" spans="1:9" s="5" customFormat="1" ht="21.75" customHeight="1">
      <c r="A79" s="11" t="s">
        <v>27</v>
      </c>
      <c r="B79" s="11" t="s">
        <v>28</v>
      </c>
      <c r="C79" s="11"/>
      <c r="D79" s="11" t="s">
        <v>29</v>
      </c>
      <c r="E79" s="81"/>
      <c r="F79" s="82"/>
      <c r="G79" s="83"/>
      <c r="H79" s="11" t="s">
        <v>30</v>
      </c>
      <c r="I79" s="11"/>
    </row>
    <row r="80" spans="1:9" s="5" customFormat="1" ht="19.5" customHeight="1">
      <c r="A80" s="79" t="s">
        <v>62</v>
      </c>
      <c r="B80" s="86"/>
      <c r="C80" s="87"/>
      <c r="D80" s="87"/>
      <c r="E80" s="87"/>
      <c r="F80" s="87"/>
      <c r="G80" s="87"/>
      <c r="H80" s="87"/>
      <c r="I80" s="88"/>
    </row>
    <row r="81" spans="1:9" s="5" customFormat="1" ht="16.5" customHeight="1">
      <c r="A81" s="85"/>
      <c r="B81" s="89"/>
      <c r="C81" s="90"/>
      <c r="D81" s="90"/>
      <c r="E81" s="90"/>
      <c r="F81" s="90"/>
      <c r="G81" s="90"/>
      <c r="H81" s="90"/>
      <c r="I81" s="91"/>
    </row>
    <row r="82" spans="1:9" s="5" customFormat="1" ht="16.5" customHeight="1">
      <c r="A82" s="80"/>
      <c r="B82" s="92"/>
      <c r="C82" s="93"/>
      <c r="D82" s="93"/>
      <c r="E82" s="93"/>
      <c r="F82" s="93"/>
      <c r="G82" s="93"/>
      <c r="H82" s="93"/>
      <c r="I82" s="94"/>
    </row>
    <row r="83" spans="1:9" s="5" customFormat="1" ht="30" customHeight="1">
      <c r="A83" s="58" t="s">
        <v>106</v>
      </c>
      <c r="B83" s="59"/>
      <c r="C83" s="59"/>
      <c r="D83" s="59"/>
      <c r="E83" s="59"/>
      <c r="F83" s="59"/>
      <c r="G83" s="59"/>
      <c r="H83" s="59"/>
      <c r="I83" s="60"/>
    </row>
    <row r="84" spans="1:9" s="5" customFormat="1" ht="30" customHeight="1">
      <c r="A84" s="61"/>
      <c r="B84" s="62"/>
      <c r="C84" s="62"/>
      <c r="D84" s="62"/>
      <c r="E84" s="62"/>
      <c r="F84" s="62"/>
      <c r="G84" s="62"/>
      <c r="H84" s="62"/>
      <c r="I84" s="63"/>
    </row>
    <row r="85" spans="1:9" s="5" customFormat="1" ht="16.5" customHeight="1">
      <c r="A85" s="25" t="s">
        <v>85</v>
      </c>
      <c r="B85" s="25"/>
      <c r="C85" s="26"/>
      <c r="D85" s="27" t="s">
        <v>86</v>
      </c>
      <c r="E85" s="84" t="s">
        <v>87</v>
      </c>
      <c r="F85" s="84"/>
      <c r="G85" s="84"/>
      <c r="H85" s="28" t="s">
        <v>88</v>
      </c>
      <c r="I85" s="29" t="s">
        <v>89</v>
      </c>
    </row>
    <row r="86" spans="1:9" s="5" customFormat="1" ht="30" customHeight="1">
      <c r="A86" s="1"/>
      <c r="B86" s="1"/>
      <c r="C86" s="2"/>
      <c r="D86" s="2"/>
      <c r="E86" s="2"/>
      <c r="F86" s="2"/>
      <c r="G86" s="2"/>
      <c r="H86" s="1"/>
      <c r="I86" s="1"/>
    </row>
    <row r="87" spans="1:9" s="5" customFormat="1" ht="30" customHeight="1">
      <c r="A87" s="1"/>
      <c r="B87" s="1"/>
      <c r="C87" s="2"/>
      <c r="D87" s="2"/>
      <c r="E87" s="2"/>
      <c r="F87" s="15"/>
      <c r="G87" s="2"/>
      <c r="H87" s="1"/>
      <c r="I87" s="1"/>
    </row>
    <row r="88" spans="1:9" s="5" customFormat="1" ht="24.75" customHeight="1">
      <c r="A88" s="1"/>
      <c r="B88" s="1"/>
      <c r="C88" s="2"/>
      <c r="D88" s="2"/>
      <c r="E88" s="2"/>
      <c r="F88" s="2"/>
      <c r="G88" s="2"/>
      <c r="H88" s="1"/>
      <c r="I88" s="1"/>
    </row>
    <row r="89" spans="1:9" s="5" customFormat="1" ht="16.5" customHeight="1">
      <c r="A89" s="1"/>
      <c r="B89" s="1"/>
      <c r="C89" s="2"/>
      <c r="D89" s="2"/>
      <c r="E89" s="2"/>
      <c r="F89" s="2"/>
      <c r="G89" s="2"/>
      <c r="H89" s="1"/>
      <c r="I89" s="1"/>
    </row>
    <row r="90" spans="1:9" s="5" customFormat="1" ht="30" customHeight="1">
      <c r="A90" s="1"/>
      <c r="B90" s="1"/>
      <c r="C90" s="2"/>
      <c r="D90" s="2"/>
      <c r="E90" s="2"/>
      <c r="F90" s="2"/>
      <c r="G90" s="2"/>
      <c r="H90" s="1"/>
      <c r="I90" s="1"/>
    </row>
    <row r="91" spans="1:9" s="5" customFormat="1" ht="30" customHeight="1">
      <c r="A91" s="1"/>
      <c r="B91" s="1"/>
      <c r="C91" s="2"/>
      <c r="D91" s="2"/>
      <c r="E91" s="2"/>
      <c r="F91" s="2"/>
      <c r="G91" s="2"/>
      <c r="H91" s="1"/>
      <c r="I91" s="1"/>
    </row>
    <row r="93" ht="16.5" customHeight="1"/>
    <row r="94" ht="16.5" customHeight="1"/>
    <row r="95" ht="25.5" customHeight="1"/>
    <row r="96" ht="25.5" customHeight="1"/>
    <row r="97" ht="49.5" customHeight="1"/>
    <row r="98" ht="49.5" customHeight="1"/>
    <row r="99" ht="49.5" customHeight="1">
      <c r="F99" s="2" t="s">
        <v>91</v>
      </c>
    </row>
    <row r="100" ht="34.5" customHeight="1"/>
    <row r="101" ht="34.5" customHeight="1"/>
    <row r="114" ht="16.5" customHeight="1"/>
    <row r="115" ht="30" customHeight="1"/>
    <row r="116" ht="30" customHeight="1">
      <c r="K116" s="16"/>
    </row>
    <row r="117" ht="19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mergeCells count="72">
    <mergeCell ref="E85:G85"/>
    <mergeCell ref="A80:A82"/>
    <mergeCell ref="B80:I82"/>
    <mergeCell ref="C78:G78"/>
    <mergeCell ref="E79:G79"/>
    <mergeCell ref="A76:A78"/>
    <mergeCell ref="E77:G77"/>
    <mergeCell ref="A83:I84"/>
    <mergeCell ref="A69:D69"/>
    <mergeCell ref="A70:G71"/>
    <mergeCell ref="A72:G72"/>
    <mergeCell ref="B73:G74"/>
    <mergeCell ref="A73:A74"/>
    <mergeCell ref="C76:G76"/>
    <mergeCell ref="B75:G75"/>
    <mergeCell ref="F58:G58"/>
    <mergeCell ref="A59:I59"/>
    <mergeCell ref="B66:D66"/>
    <mergeCell ref="B67:D67"/>
    <mergeCell ref="B68:D68"/>
    <mergeCell ref="H73:I74"/>
    <mergeCell ref="B64:D64"/>
    <mergeCell ref="B65:D65"/>
    <mergeCell ref="B63:D63"/>
    <mergeCell ref="A1:I1"/>
    <mergeCell ref="F4:G4"/>
    <mergeCell ref="A5:I5"/>
    <mergeCell ref="A13:I13"/>
    <mergeCell ref="B4:D4"/>
    <mergeCell ref="A2:I2"/>
    <mergeCell ref="B6:C6"/>
    <mergeCell ref="B7:C7"/>
    <mergeCell ref="B8:C8"/>
    <mergeCell ref="B9:C9"/>
    <mergeCell ref="B58:D58"/>
    <mergeCell ref="B55:D55"/>
    <mergeCell ref="B56:D56"/>
    <mergeCell ref="B35:C35"/>
    <mergeCell ref="B36:C36"/>
    <mergeCell ref="B45:C45"/>
    <mergeCell ref="B46:C46"/>
    <mergeCell ref="B47:C47"/>
    <mergeCell ref="A50:I50"/>
    <mergeCell ref="A48:I48"/>
    <mergeCell ref="B37:C37"/>
    <mergeCell ref="B38:C38"/>
    <mergeCell ref="B39:C39"/>
    <mergeCell ref="B40:C40"/>
    <mergeCell ref="B43:C43"/>
    <mergeCell ref="B44:C44"/>
    <mergeCell ref="B10:C10"/>
    <mergeCell ref="B11:C11"/>
    <mergeCell ref="B12:C12"/>
    <mergeCell ref="B24:C24"/>
    <mergeCell ref="B25:C25"/>
    <mergeCell ref="A23:I23"/>
    <mergeCell ref="B31:C31"/>
    <mergeCell ref="B32:C32"/>
    <mergeCell ref="B26:C26"/>
    <mergeCell ref="B27:C27"/>
    <mergeCell ref="B28:C28"/>
    <mergeCell ref="B29:C29"/>
    <mergeCell ref="B30:C30"/>
    <mergeCell ref="B33:C33"/>
    <mergeCell ref="B34:C34"/>
    <mergeCell ref="B41:C41"/>
    <mergeCell ref="B42:C42"/>
    <mergeCell ref="B51:C51"/>
    <mergeCell ref="B52:C52"/>
    <mergeCell ref="B53:C53"/>
    <mergeCell ref="B57:C57"/>
    <mergeCell ref="A54:I54"/>
  </mergeCells>
  <printOptions horizontalCentered="1"/>
  <pageMargins left="0" right="0" top="0" bottom="0" header="0" footer="0"/>
  <pageSetup horizontalDpi="600" verticalDpi="600" orientation="portrait" paperSize="9" scale="85" r:id="rId2"/>
  <headerFooter alignWithMargins="0">
    <oddFooter>&amp;C&amp;P / &amp;N
</oddFooter>
  </headerFooter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</dc:creator>
  <cp:keywords/>
  <dc:description/>
  <cp:lastModifiedBy>msn</cp:lastModifiedBy>
  <cp:lastPrinted>2017-10-16T01:38:05Z</cp:lastPrinted>
  <dcterms:created xsi:type="dcterms:W3CDTF">2008-05-29T04:14:42Z</dcterms:created>
  <dcterms:modified xsi:type="dcterms:W3CDTF">2018-02-01T01:32:22Z</dcterms:modified>
  <cp:category/>
  <cp:version/>
  <cp:contentType/>
  <cp:contentStatus/>
</cp:coreProperties>
</file>